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350" windowWidth="27495" windowHeight="10920" firstSheet="18" activeTab="22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</sheets>
  <calcPr calcId="145621"/>
</workbook>
</file>

<file path=xl/calcChain.xml><?xml version="1.0" encoding="utf-8"?>
<calcChain xmlns="http://schemas.openxmlformats.org/spreadsheetml/2006/main">
  <c r="O37" i="31" l="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<sst xmlns="http://schemas.openxmlformats.org/spreadsheetml/2006/main" count="3883" uniqueCount="501">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</sst>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</numFmts>
  <fonts count="1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0" applyNumberFormat="0" applyFon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166" fontId="5" fillId="0" borderId="0" applyBorder="0" applyProtection="0"/>
    <xf numFmtId="0" fontId="2" fillId="0" borderId="0"/>
    <xf numFmtId="44" fontId="3" fillId="0" borderId="0" applyFont="0" applyFill="0" applyBorder="0" applyAlignment="0" applyProtection="0"/>
  </cellStyleXfs>
  <cellXfs count="159">
    <xf numFmtId="0" fontId="0" fillId="0" borderId="0" xfId="0"/>
    <xf numFmtId="0" fontId="0" fillId="3" borderId="0" xfId="0" applyFill="1" applyAlignment="1"/>
    <xf numFmtId="0" fontId="11" fillId="3" borderId="0" xfId="0" applyFont="1" applyFill="1" applyAlignment="1"/>
    <xf numFmtId="0" fontId="12" fillId="3" borderId="0" xfId="0" applyFont="1" applyFill="1"/>
    <xf numFmtId="0" fontId="12" fillId="0" borderId="0" xfId="0" applyFont="1"/>
    <xf numFmtId="0" fontId="9" fillId="3" borderId="0" xfId="0" applyFont="1" applyFill="1" applyAlignment="1"/>
    <xf numFmtId="0" fontId="7" fillId="3" borderId="0" xfId="0" applyFont="1" applyFill="1"/>
    <xf numFmtId="0" fontId="10" fillId="3" borderId="0" xfId="0" applyFont="1" applyFill="1" applyAlignment="1"/>
    <xf numFmtId="165" fontId="6" fillId="0" borderId="1" xfId="0" applyNumberFormat="1" applyFont="1" applyBorder="1" applyAlignment="1">
      <alignment horizontal="right"/>
    </xf>
    <xf numFmtId="0" fontId="0" fillId="5" borderId="0" xfId="0" applyFill="1"/>
    <xf numFmtId="0" fontId="8" fillId="5" borderId="0" xfId="0" applyFont="1" applyFill="1" applyAlignment="1">
      <alignment horizontal="center"/>
    </xf>
    <xf numFmtId="164" fontId="8" fillId="5" borderId="0" xfId="0" applyNumberFormat="1" applyFont="1" applyFill="1" applyAlignment="1">
      <alignment horizontal="center"/>
    </xf>
    <xf numFmtId="0" fontId="13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/>
    </xf>
    <xf numFmtId="14" fontId="13" fillId="3" borderId="1" xfId="0" applyNumberFormat="1" applyFont="1" applyFill="1" applyBorder="1" applyAlignment="1">
      <alignment horizontal="center" vertical="top"/>
    </xf>
    <xf numFmtId="14" fontId="13" fillId="3" borderId="2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/>
    </xf>
    <xf numFmtId="49" fontId="13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164" fontId="13" fillId="6" borderId="1" xfId="0" applyNumberFormat="1" applyFont="1" applyFill="1" applyBorder="1" applyAlignment="1">
      <alignment horizontal="center" vertical="center"/>
    </xf>
    <xf numFmtId="167" fontId="13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top"/>
    </xf>
    <xf numFmtId="0" fontId="13" fillId="6" borderId="1" xfId="0" applyFont="1" applyFill="1" applyBorder="1" applyAlignment="1">
      <alignment horizontal="center" vertical="center" wrapText="1"/>
    </xf>
    <xf numFmtId="14" fontId="13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top" wrapText="1"/>
    </xf>
    <xf numFmtId="14" fontId="13" fillId="6" borderId="4" xfId="0" applyNumberFormat="1" applyFont="1" applyFill="1" applyBorder="1" applyAlignment="1">
      <alignment horizontal="center" vertical="center"/>
    </xf>
    <xf numFmtId="164" fontId="13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7" fontId="13" fillId="6" borderId="5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164" fontId="13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13" fillId="6" borderId="3" xfId="0" applyNumberFormat="1" applyFont="1" applyFill="1" applyBorder="1" applyAlignment="1">
      <alignment horizontal="center" vertical="center"/>
    </xf>
    <xf numFmtId="167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164" fontId="13" fillId="6" borderId="2" xfId="0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164" fontId="13" fillId="6" borderId="5" xfId="0" applyNumberFormat="1" applyFont="1" applyFill="1" applyBorder="1" applyAlignment="1">
      <alignment horizontal="center" vertical="center"/>
    </xf>
    <xf numFmtId="167" fontId="13" fillId="6" borderId="5" xfId="0" applyNumberFormat="1" applyFont="1" applyFill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14" fontId="13" fillId="6" borderId="3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164" fontId="13" fillId="6" borderId="15" xfId="0" applyNumberFormat="1" applyFont="1" applyFill="1" applyBorder="1" applyAlignment="1">
      <alignment horizontal="center" vertical="center"/>
    </xf>
    <xf numFmtId="164" fontId="13" fillId="6" borderId="17" xfId="0" applyNumberFormat="1" applyFont="1" applyFill="1" applyBorder="1" applyAlignment="1">
      <alignment horizontal="center" vertical="center"/>
    </xf>
    <xf numFmtId="168" fontId="13" fillId="6" borderId="3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167" fontId="13" fillId="6" borderId="15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14" fontId="13" fillId="6" borderId="1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44" fontId="13" fillId="6" borderId="1" xfId="7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49" fontId="13" fillId="6" borderId="5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14" fontId="13" fillId="6" borderId="5" xfId="0" applyNumberFormat="1" applyFont="1" applyFill="1" applyBorder="1" applyAlignment="1">
      <alignment horizontal="center" vertical="center" wrapText="1"/>
    </xf>
    <xf numFmtId="44" fontId="13" fillId="6" borderId="5" xfId="7" applyFont="1" applyFill="1" applyBorder="1" applyAlignment="1">
      <alignment horizontal="center" vertical="center" wrapText="1"/>
    </xf>
    <xf numFmtId="14" fontId="13" fillId="6" borderId="3" xfId="0" applyNumberFormat="1" applyFont="1" applyFill="1" applyBorder="1" applyAlignment="1">
      <alignment horizontal="center" vertical="center" wrapText="1"/>
    </xf>
    <xf numFmtId="44" fontId="13" fillId="6" borderId="3" xfId="7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44" fontId="13" fillId="6" borderId="3" xfId="7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" fillId="0" borderId="3" xfId="0" applyFont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8" fillId="4" borderId="1" xfId="0" applyFont="1" applyFill="1" applyBorder="1" applyAlignment="1">
      <alignment horizontal="center"/>
    </xf>
    <xf numFmtId="49" fontId="13" fillId="6" borderId="5" xfId="0" applyNumberFormat="1" applyFont="1" applyFill="1" applyBorder="1" applyAlignment="1">
      <alignment horizontal="center" vertical="center"/>
    </xf>
    <xf numFmtId="49" fontId="13" fillId="6" borderId="6" xfId="0" applyNumberFormat="1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164" fontId="13" fillId="6" borderId="3" xfId="0" applyNumberFormat="1" applyFont="1" applyFill="1" applyBorder="1" applyAlignment="1">
      <alignment horizontal="center" vertical="center"/>
    </xf>
    <xf numFmtId="164" fontId="13" fillId="6" borderId="9" xfId="0" applyNumberFormat="1" applyFont="1" applyFill="1" applyBorder="1" applyAlignment="1">
      <alignment horizontal="center" vertical="center"/>
    </xf>
    <xf numFmtId="164" fontId="13" fillId="6" borderId="10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167" fontId="13" fillId="6" borderId="3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top"/>
    </xf>
    <xf numFmtId="0" fontId="12" fillId="7" borderId="6" xfId="0" applyFont="1" applyFill="1" applyBorder="1" applyAlignment="1">
      <alignment horizontal="center" vertical="top"/>
    </xf>
    <xf numFmtId="164" fontId="13" fillId="6" borderId="5" xfId="0" applyNumberFormat="1" applyFont="1" applyFill="1" applyBorder="1" applyAlignment="1">
      <alignment horizontal="center" vertical="center"/>
    </xf>
    <xf numFmtId="164" fontId="13" fillId="6" borderId="6" xfId="0" applyNumberFormat="1" applyFont="1" applyFill="1" applyBorder="1" applyAlignment="1">
      <alignment horizontal="center" vertical="center"/>
    </xf>
    <xf numFmtId="167" fontId="13" fillId="6" borderId="5" xfId="0" applyNumberFormat="1" applyFont="1" applyFill="1" applyBorder="1" applyAlignment="1">
      <alignment horizontal="center" vertical="center"/>
    </xf>
    <xf numFmtId="167" fontId="13" fillId="6" borderId="6" xfId="0" applyNumberFormat="1" applyFont="1" applyFill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14" fontId="13" fillId="6" borderId="6" xfId="0" applyNumberFormat="1" applyFont="1" applyFill="1" applyBorder="1" applyAlignment="1">
      <alignment horizontal="center" vertical="center"/>
    </xf>
    <xf numFmtId="49" fontId="13" fillId="6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14" fontId="13" fillId="6" borderId="3" xfId="0" applyNumberFormat="1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168" fontId="13" fillId="6" borderId="3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167" fontId="13" fillId="6" borderId="15" xfId="0" applyNumberFormat="1" applyFont="1" applyFill="1" applyBorder="1" applyAlignment="1">
      <alignment horizontal="center" vertical="center"/>
    </xf>
    <xf numFmtId="167" fontId="13" fillId="6" borderId="16" xfId="0" applyNumberFormat="1" applyFont="1" applyFill="1" applyBorder="1" applyAlignment="1">
      <alignment horizontal="center" vertical="center"/>
    </xf>
    <xf numFmtId="164" fontId="13" fillId="6" borderId="12" xfId="0" applyNumberFormat="1" applyFont="1" applyFill="1" applyBorder="1" applyAlignment="1">
      <alignment horizontal="center" vertical="center"/>
    </xf>
    <xf numFmtId="164" fontId="13" fillId="6" borderId="17" xfId="0" applyNumberFormat="1" applyFont="1" applyFill="1" applyBorder="1" applyAlignment="1">
      <alignment horizontal="center" vertical="center"/>
    </xf>
    <xf numFmtId="164" fontId="13" fillId="6" borderId="18" xfId="0" applyNumberFormat="1" applyFont="1" applyFill="1" applyBorder="1" applyAlignment="1">
      <alignment horizontal="center" vertical="center"/>
    </xf>
    <xf numFmtId="164" fontId="13" fillId="6" borderId="15" xfId="0" applyNumberFormat="1" applyFont="1" applyFill="1" applyBorder="1" applyAlignment="1">
      <alignment horizontal="center" vertical="center"/>
    </xf>
    <xf numFmtId="164" fontId="13" fillId="6" borderId="16" xfId="0" applyNumberFormat="1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 wrapText="1"/>
    </xf>
    <xf numFmtId="44" fontId="13" fillId="6" borderId="3" xfId="7" applyFont="1" applyFill="1" applyBorder="1" applyAlignment="1">
      <alignment horizontal="center" vertical="center" wrapText="1"/>
    </xf>
    <xf numFmtId="44" fontId="13" fillId="6" borderId="15" xfId="7" applyFont="1" applyFill="1" applyBorder="1" applyAlignment="1">
      <alignment horizontal="center" vertical="center" wrapText="1"/>
    </xf>
    <xf numFmtId="44" fontId="13" fillId="6" borderId="16" xfId="7" applyFont="1" applyFill="1" applyBorder="1" applyAlignment="1">
      <alignment horizontal="center" vertical="center" wrapText="1"/>
    </xf>
    <xf numFmtId="44" fontId="13" fillId="6" borderId="20" xfId="7" applyFont="1" applyFill="1" applyBorder="1" applyAlignment="1">
      <alignment horizontal="center" vertical="center" wrapText="1"/>
    </xf>
    <xf numFmtId="44" fontId="13" fillId="6" borderId="5" xfId="7" applyFont="1" applyFill="1" applyBorder="1" applyAlignment="1">
      <alignment horizontal="center" vertical="center" wrapText="1"/>
    </xf>
    <xf numFmtId="44" fontId="13" fillId="6" borderId="12" xfId="7" applyFont="1" applyFill="1" applyBorder="1" applyAlignment="1">
      <alignment horizontal="center" vertical="center" wrapText="1"/>
    </xf>
    <xf numFmtId="44" fontId="13" fillId="6" borderId="6" xfId="7" applyFont="1" applyFill="1" applyBorder="1" applyAlignment="1">
      <alignment horizontal="center" vertical="center" wrapText="1"/>
    </xf>
    <xf numFmtId="44" fontId="13" fillId="6" borderId="17" xfId="7" applyFont="1" applyFill="1" applyBorder="1" applyAlignment="1">
      <alignment horizontal="center" vertical="center" wrapText="1"/>
    </xf>
    <xf numFmtId="44" fontId="13" fillId="6" borderId="18" xfId="7" applyFont="1" applyFill="1" applyBorder="1" applyAlignment="1">
      <alignment horizontal="center" vertical="center" wrapText="1"/>
    </xf>
    <xf numFmtId="44" fontId="13" fillId="6" borderId="21" xfId="7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</cellXfs>
  <cellStyles count="8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42917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43252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43282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10" t="s">
        <v>279</v>
      </c>
      <c r="B22" s="110" t="s">
        <v>279</v>
      </c>
      <c r="C22" s="112" t="s">
        <v>75</v>
      </c>
      <c r="D22" s="106" t="s">
        <v>104</v>
      </c>
      <c r="E22" s="108" t="s">
        <v>88</v>
      </c>
      <c r="F22" s="11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18">
        <v>0</v>
      </c>
      <c r="R22" s="114">
        <v>0</v>
      </c>
      <c r="S22" s="120">
        <v>0</v>
      </c>
      <c r="T22" s="114">
        <v>0</v>
      </c>
      <c r="U22" s="121">
        <f t="shared" si="1"/>
        <v>0</v>
      </c>
      <c r="V22" s="114">
        <f>P22+P23</f>
        <v>1406.06</v>
      </c>
      <c r="W22" s="115">
        <f t="shared" si="3"/>
        <v>1406.06</v>
      </c>
      <c r="X22" s="117"/>
    </row>
    <row r="23" spans="1:24" ht="38.25" customHeight="1" x14ac:dyDescent="0.2">
      <c r="A23" s="111"/>
      <c r="B23" s="111"/>
      <c r="C23" s="113"/>
      <c r="D23" s="107"/>
      <c r="E23" s="109"/>
      <c r="F23" s="11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19"/>
      <c r="R23" s="114"/>
      <c r="S23" s="120"/>
      <c r="T23" s="114"/>
      <c r="U23" s="121"/>
      <c r="V23" s="114"/>
      <c r="W23" s="116"/>
      <c r="X23" s="117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43313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43344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10" t="s">
        <v>250</v>
      </c>
      <c r="B16" s="110" t="s">
        <v>250</v>
      </c>
      <c r="C16" s="112" t="s">
        <v>319</v>
      </c>
      <c r="D16" s="106" t="s">
        <v>324</v>
      </c>
      <c r="E16" s="108" t="s">
        <v>87</v>
      </c>
      <c r="F16" s="11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28">
        <v>43356</v>
      </c>
      <c r="M16" s="128">
        <v>43357</v>
      </c>
      <c r="N16" s="31">
        <f>1465.14/2</f>
        <v>732.57</v>
      </c>
      <c r="O16" s="31"/>
      <c r="P16" s="124">
        <f>N16+O17</f>
        <v>1465.14</v>
      </c>
      <c r="Q16" s="112">
        <v>2</v>
      </c>
      <c r="R16" s="124">
        <v>120</v>
      </c>
      <c r="S16" s="112">
        <v>0</v>
      </c>
      <c r="T16" s="124">
        <v>0</v>
      </c>
      <c r="U16" s="126">
        <f t="shared" si="1"/>
        <v>240</v>
      </c>
      <c r="V16" s="124">
        <f t="shared" si="2"/>
        <v>1705.14</v>
      </c>
      <c r="W16" s="124">
        <f t="shared" si="3"/>
        <v>1705.14</v>
      </c>
      <c r="X16" s="122"/>
    </row>
    <row r="17" spans="1:24" ht="14.25" x14ac:dyDescent="0.2">
      <c r="A17" s="111"/>
      <c r="B17" s="111"/>
      <c r="C17" s="113"/>
      <c r="D17" s="107"/>
      <c r="E17" s="109"/>
      <c r="F17" s="11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29"/>
      <c r="M17" s="129"/>
      <c r="N17" s="31"/>
      <c r="O17" s="31">
        <f>1465.14/2</f>
        <v>732.57</v>
      </c>
      <c r="P17" s="125"/>
      <c r="Q17" s="113"/>
      <c r="R17" s="125"/>
      <c r="S17" s="113"/>
      <c r="T17" s="125"/>
      <c r="U17" s="127"/>
      <c r="V17" s="125"/>
      <c r="W17" s="125"/>
      <c r="X17" s="12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43374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43405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35" t="s">
        <v>372</v>
      </c>
      <c r="B21" s="135" t="s">
        <v>372</v>
      </c>
      <c r="C21" s="120" t="s">
        <v>75</v>
      </c>
      <c r="D21" s="130" t="s">
        <v>74</v>
      </c>
      <c r="E21" s="131" t="s">
        <v>88</v>
      </c>
      <c r="F21" s="132" t="s">
        <v>374</v>
      </c>
      <c r="G21" s="133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34">
        <v>43433</v>
      </c>
      <c r="M21" s="134">
        <v>43434</v>
      </c>
      <c r="N21" s="144">
        <f>1395.23/2</f>
        <v>697.61500000000001</v>
      </c>
      <c r="O21" s="142">
        <f>1395.23/2</f>
        <v>697.61500000000001</v>
      </c>
      <c r="P21" s="137">
        <f t="shared" si="0"/>
        <v>697.61500000000001</v>
      </c>
      <c r="Q21" s="138">
        <v>0</v>
      </c>
      <c r="R21" s="137">
        <v>0</v>
      </c>
      <c r="S21" s="138">
        <v>0</v>
      </c>
      <c r="T21" s="137">
        <v>0</v>
      </c>
      <c r="U21" s="139">
        <f t="shared" si="1"/>
        <v>0</v>
      </c>
      <c r="V21" s="124">
        <f t="shared" si="2"/>
        <v>697.61500000000001</v>
      </c>
      <c r="W21" s="142">
        <f t="shared" si="3"/>
        <v>697.61500000000001</v>
      </c>
      <c r="X21" s="134"/>
    </row>
    <row r="22" spans="1:24" ht="26.25" customHeight="1" x14ac:dyDescent="0.2">
      <c r="A22" s="136"/>
      <c r="B22" s="136"/>
      <c r="C22" s="120"/>
      <c r="D22" s="130"/>
      <c r="E22" s="131"/>
      <c r="F22" s="132"/>
      <c r="G22" s="133"/>
      <c r="H22" s="52" t="s">
        <v>38</v>
      </c>
      <c r="I22" s="51" t="s">
        <v>39</v>
      </c>
      <c r="J22" s="52" t="s">
        <v>111</v>
      </c>
      <c r="K22" s="51" t="s">
        <v>112</v>
      </c>
      <c r="L22" s="134"/>
      <c r="M22" s="134"/>
      <c r="N22" s="145"/>
      <c r="O22" s="143"/>
      <c r="P22" s="137">
        <f t="shared" si="0"/>
        <v>0</v>
      </c>
      <c r="Q22" s="138"/>
      <c r="R22" s="137"/>
      <c r="S22" s="138"/>
      <c r="T22" s="137"/>
      <c r="U22" s="140"/>
      <c r="V22" s="141"/>
      <c r="W22" s="143"/>
      <c r="X22" s="134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43435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1" sqref="D11:E1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43466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43497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43525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42948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43556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6" sqref="D16:E16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43586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A14" sqref="A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hidden="1" customWidth="1"/>
    <col min="5" max="5" width="17.5" hidden="1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43617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135" t="s">
        <v>250</v>
      </c>
      <c r="B21" s="135" t="s">
        <v>250</v>
      </c>
      <c r="C21" s="132" t="s">
        <v>319</v>
      </c>
      <c r="D21" s="130"/>
      <c r="E21" s="131"/>
      <c r="F21" s="132" t="s">
        <v>458</v>
      </c>
      <c r="G21" s="132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147">
        <f>3129.35/2</f>
        <v>1564.675</v>
      </c>
      <c r="O21" s="147">
        <f>3129.35/2</f>
        <v>1564.675</v>
      </c>
      <c r="P21" s="147">
        <v>1925.28</v>
      </c>
      <c r="Q21" s="132">
        <v>2</v>
      </c>
      <c r="R21" s="147">
        <v>120</v>
      </c>
      <c r="S21" s="147">
        <v>0</v>
      </c>
      <c r="T21" s="147">
        <v>0</v>
      </c>
      <c r="U21" s="148">
        <f t="shared" ref="U21" si="4">(Q21*R21)+(S21*T21)</f>
        <v>240</v>
      </c>
      <c r="V21" s="151">
        <f t="shared" ref="V21" si="5">U21+P21</f>
        <v>2165.2799999999997</v>
      </c>
      <c r="W21" s="154">
        <f t="shared" si="3"/>
        <v>2165.2799999999997</v>
      </c>
      <c r="X21" s="147"/>
    </row>
    <row r="22" spans="1:24" ht="14.25" x14ac:dyDescent="0.2">
      <c r="A22" s="146"/>
      <c r="B22" s="146"/>
      <c r="C22" s="132"/>
      <c r="D22" s="130"/>
      <c r="E22" s="131"/>
      <c r="F22" s="132"/>
      <c r="G22" s="132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147"/>
      <c r="O22" s="147"/>
      <c r="P22" s="147"/>
      <c r="Q22" s="132"/>
      <c r="R22" s="147"/>
      <c r="S22" s="147"/>
      <c r="T22" s="147"/>
      <c r="U22" s="149"/>
      <c r="V22" s="152"/>
      <c r="W22" s="155"/>
      <c r="X22" s="147"/>
    </row>
    <row r="23" spans="1:24" ht="15" customHeight="1" x14ac:dyDescent="0.2">
      <c r="A23" s="136"/>
      <c r="B23" s="136"/>
      <c r="C23" s="132"/>
      <c r="D23" s="130"/>
      <c r="E23" s="131"/>
      <c r="F23" s="132"/>
      <c r="G23" s="132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147"/>
      <c r="O23" s="147"/>
      <c r="P23" s="147"/>
      <c r="Q23" s="132"/>
      <c r="R23" s="147"/>
      <c r="S23" s="147"/>
      <c r="T23" s="147"/>
      <c r="U23" s="150"/>
      <c r="V23" s="153"/>
      <c r="W23" s="156"/>
      <c r="X23" s="147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abSelected="1" topLeftCell="A6" workbookViewId="0">
      <selection activeCell="D29" sqref="D29:E29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94">
        <v>43586</v>
      </c>
    </row>
    <row r="6" spans="1:47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47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57" t="s">
        <v>9</v>
      </c>
    </row>
    <row r="8" spans="1:47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5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5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98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42979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43009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43009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43009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43101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43160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4" t="s">
        <v>0</v>
      </c>
      <c r="W5" s="104"/>
      <c r="X5" s="8">
        <v>43191</v>
      </c>
    </row>
    <row r="6" spans="1:24" x14ac:dyDescent="0.25">
      <c r="A6" s="105" t="s">
        <v>4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4" x14ac:dyDescent="0.25">
      <c r="A7" s="105" t="s">
        <v>5</v>
      </c>
      <c r="B7" s="105"/>
      <c r="C7" s="105" t="s">
        <v>6</v>
      </c>
      <c r="D7" s="105"/>
      <c r="E7" s="105"/>
      <c r="F7" s="105" t="s">
        <v>3</v>
      </c>
      <c r="G7" s="105"/>
      <c r="H7" s="105"/>
      <c r="I7" s="105"/>
      <c r="J7" s="105"/>
      <c r="K7" s="105"/>
      <c r="L7" s="105"/>
      <c r="M7" s="105"/>
      <c r="N7" s="105" t="s">
        <v>7</v>
      </c>
      <c r="O7" s="105"/>
      <c r="P7" s="105"/>
      <c r="Q7" s="105" t="s">
        <v>1</v>
      </c>
      <c r="R7" s="105"/>
      <c r="S7" s="105"/>
      <c r="T7" s="105"/>
      <c r="U7" s="105"/>
      <c r="V7" s="105"/>
      <c r="W7" s="105" t="s">
        <v>8</v>
      </c>
      <c r="X7" s="105" t="s">
        <v>9</v>
      </c>
    </row>
    <row r="8" spans="1:24" s="9" customFormat="1" x14ac:dyDescent="0.25">
      <c r="A8" s="103" t="s">
        <v>10</v>
      </c>
      <c r="B8" s="103" t="s">
        <v>11</v>
      </c>
      <c r="C8" s="103" t="s">
        <v>12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/>
      <c r="J8" s="102" t="s">
        <v>18</v>
      </c>
      <c r="K8" s="102"/>
      <c r="L8" s="103" t="s">
        <v>19</v>
      </c>
      <c r="M8" s="103" t="s">
        <v>20</v>
      </c>
      <c r="N8" s="102" t="s">
        <v>21</v>
      </c>
      <c r="O8" s="102" t="s">
        <v>22</v>
      </c>
      <c r="P8" s="102" t="s">
        <v>23</v>
      </c>
      <c r="Q8" s="102" t="s">
        <v>24</v>
      </c>
      <c r="R8" s="102"/>
      <c r="S8" s="102" t="s">
        <v>25</v>
      </c>
      <c r="T8" s="102"/>
      <c r="U8" s="103" t="s">
        <v>26</v>
      </c>
      <c r="V8" s="102" t="s">
        <v>23</v>
      </c>
      <c r="W8" s="105"/>
      <c r="X8" s="105"/>
    </row>
    <row r="9" spans="1:24" s="9" customFormat="1" ht="17.25" customHeight="1" x14ac:dyDescent="0.25">
      <c r="A9" s="103"/>
      <c r="B9" s="103"/>
      <c r="C9" s="103"/>
      <c r="D9" s="103"/>
      <c r="E9" s="103"/>
      <c r="F9" s="103"/>
      <c r="G9" s="103"/>
      <c r="H9" s="10" t="s">
        <v>27</v>
      </c>
      <c r="I9" s="10" t="s">
        <v>28</v>
      </c>
      <c r="J9" s="10" t="s">
        <v>27</v>
      </c>
      <c r="K9" s="11" t="s">
        <v>29</v>
      </c>
      <c r="L9" s="103"/>
      <c r="M9" s="103"/>
      <c r="N9" s="102"/>
      <c r="O9" s="102"/>
      <c r="P9" s="102"/>
      <c r="Q9" s="10" t="s">
        <v>2</v>
      </c>
      <c r="R9" s="11" t="s">
        <v>30</v>
      </c>
      <c r="S9" s="10" t="s">
        <v>2</v>
      </c>
      <c r="T9" s="11" t="s">
        <v>30</v>
      </c>
      <c r="U9" s="103"/>
      <c r="V9" s="102"/>
      <c r="W9" s="105"/>
      <c r="X9" s="105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Claudio Lima</cp:lastModifiedBy>
  <cp:revision>9</cp:revision>
  <dcterms:created xsi:type="dcterms:W3CDTF">2017-08-07T12:58:20Z</dcterms:created>
  <dcterms:modified xsi:type="dcterms:W3CDTF">2019-09-05T17:06:35Z</dcterms:modified>
</cp:coreProperties>
</file>