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170" windowWidth="20730" windowHeight="11100" firstSheet="20" activeTab="20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state="hidden" r:id="rId18"/>
    <sheet name="EXECUTADO_- MARÇO -_2019 " sheetId="25" state="hidden" r:id="rId19"/>
    <sheet name="EXECUTADO_- ABRIL -_2019" sheetId="26" state="hidden" r:id="rId20"/>
    <sheet name="EXECUTADO_- MAIO -_2019" sheetId="27" r:id="rId21"/>
  </sheets>
  <calcPr calcId="145621"/>
</workbook>
</file>

<file path=xl/calcChain.xml><?xml version="1.0" encoding="utf-8"?>
<calcChain xmlns="http://schemas.openxmlformats.org/spreadsheetml/2006/main">
  <c r="O22" i="27" l="1"/>
  <c r="N22" i="27"/>
  <c r="O21" i="27"/>
  <c r="P21" i="27" s="1"/>
  <c r="N21" i="27"/>
  <c r="U19" i="27"/>
  <c r="U20" i="27"/>
  <c r="U21" i="27"/>
  <c r="U22" i="27"/>
  <c r="V13" i="27"/>
  <c r="W13" i="27" s="1"/>
  <c r="U11" i="27"/>
  <c r="V11" i="27" s="1"/>
  <c r="W11" i="27" s="1"/>
  <c r="U12" i="27"/>
  <c r="V12" i="27" s="1"/>
  <c r="W12" i="27" s="1"/>
  <c r="U13" i="27"/>
  <c r="U14" i="27"/>
  <c r="V14" i="27" s="1"/>
  <c r="W14" i="27" s="1"/>
  <c r="U15" i="27"/>
  <c r="V15" i="27" s="1"/>
  <c r="W15" i="27" s="1"/>
  <c r="U16" i="27"/>
  <c r="V16" i="27" s="1"/>
  <c r="W16" i="27" s="1"/>
  <c r="U17" i="27"/>
  <c r="U18" i="27"/>
  <c r="O20" i="27"/>
  <c r="N20" i="27"/>
  <c r="P19" i="27"/>
  <c r="V19" i="27" s="1"/>
  <c r="W19" i="27" s="1"/>
  <c r="P20" i="27"/>
  <c r="O19" i="27"/>
  <c r="N19" i="27"/>
  <c r="O18" i="27"/>
  <c r="N18" i="27"/>
  <c r="P18" i="27" s="1"/>
  <c r="O17" i="27"/>
  <c r="N17" i="27"/>
  <c r="P17" i="27" s="1"/>
  <c r="V17" i="27" s="1"/>
  <c r="W17" i="27" s="1"/>
  <c r="O16" i="27"/>
  <c r="P16" i="27" s="1"/>
  <c r="N16" i="27"/>
  <c r="O15" i="27"/>
  <c r="N15" i="27"/>
  <c r="P15" i="27" s="1"/>
  <c r="O14" i="27"/>
  <c r="N14" i="27"/>
  <c r="O13" i="27"/>
  <c r="N13" i="27"/>
  <c r="O12" i="27"/>
  <c r="P12" i="27" s="1"/>
  <c r="N12" i="27"/>
  <c r="P13" i="27"/>
  <c r="P14" i="27"/>
  <c r="O11" i="27"/>
  <c r="N11" i="27"/>
  <c r="P11" i="27" s="1"/>
  <c r="O10" i="27"/>
  <c r="N10" i="27"/>
  <c r="P10" i="27" s="1"/>
  <c r="V18" i="27" l="1"/>
  <c r="W18" i="27" s="1"/>
  <c r="V20" i="27"/>
  <c r="W20" i="27" s="1"/>
  <c r="P22" i="27"/>
  <c r="V22" i="27" s="1"/>
  <c r="W22" i="27" s="1"/>
  <c r="V21" i="27"/>
  <c r="W21" i="27" s="1"/>
  <c r="U10" i="27"/>
  <c r="V10" i="27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<sst xmlns="http://schemas.openxmlformats.org/spreadsheetml/2006/main" count="3335" uniqueCount="447">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</sst>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</numFmts>
  <fonts count="1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  <xf numFmtId="0" fontId="1" fillId="0" borderId="0"/>
    <xf numFmtId="164" fontId="2" fillId="0" borderId="0" applyFont="0" applyFill="0" applyBorder="0" applyAlignment="0" applyProtection="0"/>
  </cellStyleXfs>
  <cellXfs count="123">
    <xf numFmtId="0" fontId="0" fillId="0" borderId="0" xfId="0"/>
    <xf numFmtId="0" fontId="0" fillId="3" borderId="0" xfId="0" applyFill="1" applyAlignment="1"/>
    <xf numFmtId="0" fontId="10" fillId="3" borderId="0" xfId="0" applyFont="1" applyFill="1" applyAlignment="1"/>
    <xf numFmtId="0" fontId="11" fillId="3" borderId="0" xfId="0" applyFont="1" applyFill="1"/>
    <xf numFmtId="0" fontId="11" fillId="0" borderId="0" xfId="0" applyFont="1"/>
    <xf numFmtId="0" fontId="8" fillId="3" borderId="0" xfId="0" applyFont="1" applyFill="1" applyAlignment="1"/>
    <xf numFmtId="0" fontId="6" fillId="3" borderId="0" xfId="0" applyFont="1" applyFill="1"/>
    <xf numFmtId="0" fontId="9" fillId="3" borderId="0" xfId="0" applyFont="1" applyFill="1" applyAlignment="1"/>
    <xf numFmtId="166" fontId="5" fillId="0" borderId="1" xfId="0" applyNumberFormat="1" applyFont="1" applyBorder="1" applyAlignment="1">
      <alignment horizontal="right"/>
    </xf>
    <xf numFmtId="0" fontId="0" fillId="5" borderId="0" xfId="0" applyFill="1"/>
    <xf numFmtId="0" fontId="7" fillId="5" borderId="0" xfId="0" applyFont="1" applyFill="1" applyAlignment="1">
      <alignment horizontal="center"/>
    </xf>
    <xf numFmtId="165" fontId="7" fillId="5" borderId="0" xfId="0" applyNumberFormat="1" applyFont="1" applyFill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 wrapText="1"/>
    </xf>
    <xf numFmtId="165" fontId="12" fillId="3" borderId="1" xfId="0" applyNumberFormat="1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14" fontId="12" fillId="3" borderId="2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168" fontId="1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/>
    </xf>
    <xf numFmtId="49" fontId="12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65" fontId="12" fillId="6" borderId="1" xfId="0" applyNumberFormat="1" applyFont="1" applyFill="1" applyBorder="1" applyAlignment="1">
      <alignment horizontal="center" vertical="center"/>
    </xf>
    <xf numFmtId="168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 wrapText="1"/>
    </xf>
    <xf numFmtId="14" fontId="12" fillId="6" borderId="4" xfId="0" applyNumberFormat="1" applyFont="1" applyFill="1" applyBorder="1" applyAlignment="1">
      <alignment horizontal="center" vertical="center"/>
    </xf>
    <xf numFmtId="165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5" fontId="1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2" fillId="6" borderId="3" xfId="0" applyNumberFormat="1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5" fontId="12" fillId="6" borderId="2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5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5" fontId="12" fillId="6" borderId="5" xfId="0" applyNumberFormat="1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65" fontId="12" fillId="6" borderId="15" xfId="0" applyNumberFormat="1" applyFont="1" applyFill="1" applyBorder="1" applyAlignment="1">
      <alignment horizontal="center" vertical="center"/>
    </xf>
    <xf numFmtId="165" fontId="12" fillId="6" borderId="17" xfId="0" applyNumberFormat="1" applyFont="1" applyFill="1" applyBorder="1" applyAlignment="1">
      <alignment horizontal="center" vertical="center"/>
    </xf>
    <xf numFmtId="169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8" fontId="12" fillId="6" borderId="15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4" fontId="12" fillId="6" borderId="1" xfId="0" applyNumberFormat="1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64" fontId="12" fillId="6" borderId="1" xfId="7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6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65" fontId="12" fillId="6" borderId="3" xfId="0" applyNumberFormat="1" applyFont="1" applyFill="1" applyBorder="1" applyAlignment="1">
      <alignment horizontal="center" vertical="center"/>
    </xf>
    <xf numFmtId="165" fontId="12" fillId="6" borderId="9" xfId="0" applyNumberFormat="1" applyFont="1" applyFill="1" applyBorder="1" applyAlignment="1">
      <alignment horizontal="center" vertical="center"/>
    </xf>
    <xf numFmtId="165" fontId="12" fillId="6" borderId="10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165" fontId="12" fillId="6" borderId="5" xfId="0" applyNumberFormat="1" applyFont="1" applyFill="1" applyBorder="1" applyAlignment="1">
      <alignment horizontal="center" vertical="center"/>
    </xf>
    <xf numFmtId="165" fontId="12" fillId="6" borderId="6" xfId="0" applyNumberFormat="1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168" fontId="12" fillId="6" borderId="6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14" fontId="12" fillId="6" borderId="6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14" fontId="12" fillId="6" borderId="3" xfId="0" applyNumberFormat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169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8" fontId="12" fillId="6" borderId="15" xfId="0" applyNumberFormat="1" applyFont="1" applyFill="1" applyBorder="1" applyAlignment="1">
      <alignment horizontal="center" vertical="center"/>
    </xf>
    <xf numFmtId="168" fontId="12" fillId="6" borderId="16" xfId="0" applyNumberFormat="1" applyFont="1" applyFill="1" applyBorder="1" applyAlignment="1">
      <alignment horizontal="center" vertical="center"/>
    </xf>
    <xf numFmtId="165" fontId="12" fillId="6" borderId="12" xfId="0" applyNumberFormat="1" applyFont="1" applyFill="1" applyBorder="1" applyAlignment="1">
      <alignment horizontal="center" vertical="center"/>
    </xf>
    <xf numFmtId="165" fontId="12" fillId="6" borderId="17" xfId="0" applyNumberFormat="1" applyFont="1" applyFill="1" applyBorder="1" applyAlignment="1">
      <alignment horizontal="center" vertical="center"/>
    </xf>
    <xf numFmtId="165" fontId="12" fillId="6" borderId="18" xfId="0" applyNumberFormat="1" applyFont="1" applyFill="1" applyBorder="1" applyAlignment="1">
      <alignment horizontal="center" vertical="center"/>
    </xf>
    <xf numFmtId="165" fontId="12" fillId="6" borderId="15" xfId="0" applyNumberFormat="1" applyFont="1" applyFill="1" applyBorder="1" applyAlignment="1">
      <alignment horizontal="center" vertical="center"/>
    </xf>
    <xf numFmtId="165" fontId="12" fillId="6" borderId="16" xfId="0" applyNumberFormat="1" applyFont="1" applyFill="1" applyBorder="1" applyAlignment="1">
      <alignment horizontal="center" vertical="center"/>
    </xf>
  </cellXfs>
  <cellStyles count="8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42917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43252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43282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87" t="s">
        <v>279</v>
      </c>
      <c r="B22" s="87" t="s">
        <v>279</v>
      </c>
      <c r="C22" s="89" t="s">
        <v>75</v>
      </c>
      <c r="D22" s="83" t="s">
        <v>104</v>
      </c>
      <c r="E22" s="85" t="s">
        <v>88</v>
      </c>
      <c r="F22" s="87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95">
        <v>0</v>
      </c>
      <c r="R22" s="91">
        <v>0</v>
      </c>
      <c r="S22" s="97">
        <v>0</v>
      </c>
      <c r="T22" s="91">
        <v>0</v>
      </c>
      <c r="U22" s="98">
        <f t="shared" si="1"/>
        <v>0</v>
      </c>
      <c r="V22" s="91">
        <f>P22+P23</f>
        <v>1406.06</v>
      </c>
      <c r="W22" s="92">
        <f t="shared" si="3"/>
        <v>1406.06</v>
      </c>
      <c r="X22" s="94"/>
    </row>
    <row r="23" spans="1:24" ht="38.25" customHeight="1" x14ac:dyDescent="0.2">
      <c r="A23" s="88"/>
      <c r="B23" s="88"/>
      <c r="C23" s="90"/>
      <c r="D23" s="84"/>
      <c r="E23" s="86"/>
      <c r="F23" s="88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96"/>
      <c r="R23" s="91"/>
      <c r="S23" s="97"/>
      <c r="T23" s="91"/>
      <c r="U23" s="98"/>
      <c r="V23" s="91"/>
      <c r="W23" s="93"/>
      <c r="X23" s="9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43313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43344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87" t="s">
        <v>250</v>
      </c>
      <c r="B16" s="87" t="s">
        <v>250</v>
      </c>
      <c r="C16" s="89" t="s">
        <v>319</v>
      </c>
      <c r="D16" s="83" t="s">
        <v>324</v>
      </c>
      <c r="E16" s="85" t="s">
        <v>87</v>
      </c>
      <c r="F16" s="87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05">
        <v>43356</v>
      </c>
      <c r="M16" s="105">
        <v>43357</v>
      </c>
      <c r="N16" s="31">
        <f>1465.14/2</f>
        <v>732.57</v>
      </c>
      <c r="O16" s="31"/>
      <c r="P16" s="101">
        <f>N16+O17</f>
        <v>1465.14</v>
      </c>
      <c r="Q16" s="89">
        <v>2</v>
      </c>
      <c r="R16" s="101">
        <v>120</v>
      </c>
      <c r="S16" s="89">
        <v>0</v>
      </c>
      <c r="T16" s="101">
        <v>0</v>
      </c>
      <c r="U16" s="103">
        <f t="shared" si="1"/>
        <v>240</v>
      </c>
      <c r="V16" s="101">
        <f t="shared" si="2"/>
        <v>1705.14</v>
      </c>
      <c r="W16" s="101">
        <f t="shared" si="3"/>
        <v>1705.14</v>
      </c>
      <c r="X16" s="99"/>
    </row>
    <row r="17" spans="1:24" ht="14.25" x14ac:dyDescent="0.2">
      <c r="A17" s="88"/>
      <c r="B17" s="88"/>
      <c r="C17" s="90"/>
      <c r="D17" s="84"/>
      <c r="E17" s="86"/>
      <c r="F17" s="88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06"/>
      <c r="M17" s="106"/>
      <c r="N17" s="31"/>
      <c r="O17" s="31">
        <f>1465.14/2</f>
        <v>732.57</v>
      </c>
      <c r="P17" s="102"/>
      <c r="Q17" s="90"/>
      <c r="R17" s="102"/>
      <c r="S17" s="90"/>
      <c r="T17" s="102"/>
      <c r="U17" s="104"/>
      <c r="V17" s="102"/>
      <c r="W17" s="102"/>
      <c r="X17" s="10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43374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43405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12" t="s">
        <v>372</v>
      </c>
      <c r="B21" s="112" t="s">
        <v>372</v>
      </c>
      <c r="C21" s="97" t="s">
        <v>75</v>
      </c>
      <c r="D21" s="107" t="s">
        <v>74</v>
      </c>
      <c r="E21" s="108" t="s">
        <v>88</v>
      </c>
      <c r="F21" s="109" t="s">
        <v>374</v>
      </c>
      <c r="G21" s="110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11">
        <v>43433</v>
      </c>
      <c r="M21" s="111">
        <v>43434</v>
      </c>
      <c r="N21" s="121">
        <f>1395.23/2</f>
        <v>697.61500000000001</v>
      </c>
      <c r="O21" s="119">
        <f>1395.23/2</f>
        <v>697.61500000000001</v>
      </c>
      <c r="P21" s="114">
        <f t="shared" si="0"/>
        <v>697.61500000000001</v>
      </c>
      <c r="Q21" s="115">
        <v>0</v>
      </c>
      <c r="R21" s="114">
        <v>0</v>
      </c>
      <c r="S21" s="115">
        <v>0</v>
      </c>
      <c r="T21" s="114">
        <v>0</v>
      </c>
      <c r="U21" s="116">
        <f t="shared" si="1"/>
        <v>0</v>
      </c>
      <c r="V21" s="101">
        <f t="shared" si="2"/>
        <v>697.61500000000001</v>
      </c>
      <c r="W21" s="119">
        <f t="shared" si="3"/>
        <v>697.61500000000001</v>
      </c>
      <c r="X21" s="111"/>
    </row>
    <row r="22" spans="1:24" ht="26.25" customHeight="1" x14ac:dyDescent="0.2">
      <c r="A22" s="113"/>
      <c r="B22" s="113"/>
      <c r="C22" s="97"/>
      <c r="D22" s="107"/>
      <c r="E22" s="108"/>
      <c r="F22" s="109"/>
      <c r="G22" s="110"/>
      <c r="H22" s="52" t="s">
        <v>38</v>
      </c>
      <c r="I22" s="51" t="s">
        <v>39</v>
      </c>
      <c r="J22" s="52" t="s">
        <v>111</v>
      </c>
      <c r="K22" s="51" t="s">
        <v>112</v>
      </c>
      <c r="L22" s="111"/>
      <c r="M22" s="111"/>
      <c r="N22" s="122"/>
      <c r="O22" s="120"/>
      <c r="P22" s="114">
        <f t="shared" si="0"/>
        <v>0</v>
      </c>
      <c r="Q22" s="115"/>
      <c r="R22" s="114"/>
      <c r="S22" s="115"/>
      <c r="T22" s="114"/>
      <c r="U22" s="117"/>
      <c r="V22" s="118"/>
      <c r="W22" s="120"/>
      <c r="X22" s="111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43435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1" sqref="D11:E1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43466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43497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5" sqref="D15:E15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43525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42948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43556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E19" sqref="E19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43586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42979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43009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43009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43009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43101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43160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1" t="s">
        <v>0</v>
      </c>
      <c r="W5" s="81"/>
      <c r="X5" s="8">
        <v>43191</v>
      </c>
    </row>
    <row r="6" spans="1:24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x14ac:dyDescent="0.25">
      <c r="A7" s="82" t="s">
        <v>5</v>
      </c>
      <c r="B7" s="82"/>
      <c r="C7" s="82" t="s">
        <v>6</v>
      </c>
      <c r="D7" s="82"/>
      <c r="E7" s="82"/>
      <c r="F7" s="82" t="s">
        <v>3</v>
      </c>
      <c r="G7" s="82"/>
      <c r="H7" s="82"/>
      <c r="I7" s="82"/>
      <c r="J7" s="82"/>
      <c r="K7" s="82"/>
      <c r="L7" s="82"/>
      <c r="M7" s="82"/>
      <c r="N7" s="82" t="s">
        <v>7</v>
      </c>
      <c r="O7" s="82"/>
      <c r="P7" s="82"/>
      <c r="Q7" s="82" t="s">
        <v>1</v>
      </c>
      <c r="R7" s="82"/>
      <c r="S7" s="82"/>
      <c r="T7" s="82"/>
      <c r="U7" s="82"/>
      <c r="V7" s="82"/>
      <c r="W7" s="82" t="s">
        <v>8</v>
      </c>
      <c r="X7" s="82" t="s">
        <v>9</v>
      </c>
    </row>
    <row r="8" spans="1:24" s="9" customFormat="1" x14ac:dyDescent="0.25">
      <c r="A8" s="80" t="s">
        <v>10</v>
      </c>
      <c r="B8" s="80" t="s">
        <v>11</v>
      </c>
      <c r="C8" s="80" t="s">
        <v>12</v>
      </c>
      <c r="D8" s="80" t="s">
        <v>13</v>
      </c>
      <c r="E8" s="80" t="s">
        <v>14</v>
      </c>
      <c r="F8" s="80" t="s">
        <v>15</v>
      </c>
      <c r="G8" s="80" t="s">
        <v>16</v>
      </c>
      <c r="H8" s="80" t="s">
        <v>17</v>
      </c>
      <c r="I8" s="80"/>
      <c r="J8" s="79" t="s">
        <v>18</v>
      </c>
      <c r="K8" s="79"/>
      <c r="L8" s="80" t="s">
        <v>19</v>
      </c>
      <c r="M8" s="80" t="s">
        <v>20</v>
      </c>
      <c r="N8" s="79" t="s">
        <v>21</v>
      </c>
      <c r="O8" s="79" t="s">
        <v>22</v>
      </c>
      <c r="P8" s="79" t="s">
        <v>23</v>
      </c>
      <c r="Q8" s="79" t="s">
        <v>24</v>
      </c>
      <c r="R8" s="79"/>
      <c r="S8" s="79" t="s">
        <v>25</v>
      </c>
      <c r="T8" s="79"/>
      <c r="U8" s="80" t="s">
        <v>26</v>
      </c>
      <c r="V8" s="79" t="s">
        <v>23</v>
      </c>
      <c r="W8" s="82"/>
      <c r="X8" s="82"/>
    </row>
    <row r="9" spans="1:24" s="9" customFormat="1" ht="17.25" customHeight="1" x14ac:dyDescent="0.25">
      <c r="A9" s="80"/>
      <c r="B9" s="80"/>
      <c r="C9" s="80"/>
      <c r="D9" s="80"/>
      <c r="E9" s="80"/>
      <c r="F9" s="80"/>
      <c r="G9" s="80"/>
      <c r="H9" s="10" t="s">
        <v>27</v>
      </c>
      <c r="I9" s="10" t="s">
        <v>28</v>
      </c>
      <c r="J9" s="10" t="s">
        <v>27</v>
      </c>
      <c r="K9" s="11" t="s">
        <v>29</v>
      </c>
      <c r="L9" s="80"/>
      <c r="M9" s="80"/>
      <c r="N9" s="79"/>
      <c r="O9" s="79"/>
      <c r="P9" s="79"/>
      <c r="Q9" s="10" t="s">
        <v>2</v>
      </c>
      <c r="R9" s="11" t="s">
        <v>30</v>
      </c>
      <c r="S9" s="10" t="s">
        <v>2</v>
      </c>
      <c r="T9" s="11" t="s">
        <v>30</v>
      </c>
      <c r="U9" s="80"/>
      <c r="V9" s="79"/>
      <c r="W9" s="82"/>
      <c r="X9" s="82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cp:revision>9</cp:revision>
  <dcterms:created xsi:type="dcterms:W3CDTF">2017-08-07T12:58:20Z</dcterms:created>
  <dcterms:modified xsi:type="dcterms:W3CDTF">2019-06-10T13:58:39Z</dcterms:modified>
</cp:coreProperties>
</file>